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115" windowHeight="8010"/>
  </bookViews>
  <sheets>
    <sheet name="Foglio4" sheetId="4" r:id="rId1"/>
  </sheets>
  <definedNames>
    <definedName name="_xlnm.Print_Area" localSheetId="0">Foglio4!$A$1:$D$106</definedName>
  </definedNames>
  <calcPr calcId="125725"/>
</workbook>
</file>

<file path=xl/calcChain.xml><?xml version="1.0" encoding="utf-8"?>
<calcChain xmlns="http://schemas.openxmlformats.org/spreadsheetml/2006/main">
  <c r="D96" i="4"/>
  <c r="D74"/>
  <c r="D63"/>
  <c r="D53"/>
  <c r="D41"/>
  <c r="D36"/>
  <c r="D29"/>
  <c r="D103" s="1"/>
  <c r="D24"/>
  <c r="D16"/>
  <c r="D56"/>
  <c r="D82"/>
  <c r="D69"/>
  <c r="D46"/>
  <c r="D91"/>
</calcChain>
</file>

<file path=xl/sharedStrings.xml><?xml version="1.0" encoding="utf-8"?>
<sst xmlns="http://schemas.openxmlformats.org/spreadsheetml/2006/main" count="80" uniqueCount="36">
  <si>
    <t>MOLISE</t>
  </si>
  <si>
    <t>PROV. AUT.BOLZANO</t>
  </si>
  <si>
    <r>
      <t>QUOTA ASSOCIATIVA 20</t>
    </r>
    <r>
      <rPr>
        <sz val="11"/>
        <rFont val="Calibri"/>
        <family val="2"/>
        <scheme val="minor"/>
      </rPr>
      <t>18</t>
    </r>
  </si>
  <si>
    <t>REGIONE CAMPANIA</t>
  </si>
  <si>
    <t>REGIONE SARDEGNA</t>
  </si>
  <si>
    <t>REGIONE PIEMONTE</t>
  </si>
  <si>
    <t>REGIONE VALLE D'AOSTA</t>
  </si>
  <si>
    <t>REGIONE LIGURIA</t>
  </si>
  <si>
    <t>REGIONE FRIULI VENEZIA GIULIA</t>
  </si>
  <si>
    <t>REGIONE UMBRIA</t>
  </si>
  <si>
    <t>REGIONE LOMBARDIA</t>
  </si>
  <si>
    <t>REGIONE MARCHE</t>
  </si>
  <si>
    <t>PROV. AUT. DI TRENTO</t>
  </si>
  <si>
    <t>REGIONE PUGLIA</t>
  </si>
  <si>
    <t>REGIONE LAZIO</t>
  </si>
  <si>
    <t>REGIONE TOSCANA</t>
  </si>
  <si>
    <t>REGIONE VENETO</t>
  </si>
  <si>
    <t>REGIONE EMILIA ROMAGNA</t>
  </si>
  <si>
    <t>REGIONE SICILIA</t>
  </si>
  <si>
    <t>REGIONE CALABRIA</t>
  </si>
  <si>
    <t>REGIONE BASILICATA</t>
  </si>
  <si>
    <t>REGIONE MOLISE</t>
  </si>
  <si>
    <t>SALDO QUOTA ASSOCIATIVA 2017</t>
  </si>
  <si>
    <t>ACCONTO QUOTA ASS OCIATIVA 2018</t>
  </si>
  <si>
    <t>SALDO QUOTA ASSOCIATIVA 2018</t>
  </si>
  <si>
    <t>CONTRIBUTO PROGETTO SIGMA</t>
  </si>
  <si>
    <r>
      <t>ACC.TO QUOTA ASSOCIATIVA 20</t>
    </r>
    <r>
      <rPr>
        <sz val="11"/>
        <rFont val="Calibri"/>
        <family val="2"/>
        <scheme val="minor"/>
      </rPr>
      <t>18</t>
    </r>
  </si>
  <si>
    <r>
      <t>SALDO QUOTA ASSOCIATIVA</t>
    </r>
    <r>
      <rPr>
        <sz val="11"/>
        <rFont val="Calibri"/>
        <family val="2"/>
        <scheme val="minor"/>
      </rPr>
      <t xml:space="preserve"> 2018</t>
    </r>
  </si>
  <si>
    <t>QUOTE ASSOCIATIVE 2016-2017-2018</t>
  </si>
  <si>
    <t>CONTRIBUTO PROGETTO ICAR</t>
  </si>
  <si>
    <t>ELENCO CONTRIBUTI PUBBLICI INTROITATI NELL'ANNO SOLARE 2018</t>
  </si>
  <si>
    <t>(Art 1, cc 125-129 L. 124/2017)</t>
  </si>
  <si>
    <t>CONTRIBUTO 1° SEMESTRE</t>
  </si>
  <si>
    <t>CONTRIBUTO 2° SEMESTRE</t>
  </si>
  <si>
    <t>TOTALE CONTRIBUTI 2018</t>
  </si>
  <si>
    <t>ASSINTER ITALIA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</si>
</sst>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410]d\-mmm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3" fontId="4" fillId="0" borderId="0" xfId="1" applyFont="1" applyBorder="1" applyAlignment="1">
      <alignment horizontal="center"/>
    </xf>
    <xf numFmtId="43" fontId="2" fillId="0" borderId="0" xfId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3" fontId="3" fillId="0" borderId="1" xfId="1" applyFon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3" fontId="0" fillId="0" borderId="3" xfId="1" applyFont="1" applyBorder="1"/>
    <xf numFmtId="43" fontId="0" fillId="0" borderId="4" xfId="1" applyFont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3" fontId="0" fillId="0" borderId="6" xfId="1" applyFont="1" applyBorder="1"/>
    <xf numFmtId="164" fontId="3" fillId="0" borderId="0" xfId="0" applyNumberFormat="1" applyFont="1" applyBorder="1" applyAlignment="1">
      <alignment horizontal="center"/>
    </xf>
    <xf numFmtId="43" fontId="3" fillId="0" borderId="0" xfId="1" applyFont="1" applyBorder="1"/>
    <xf numFmtId="43" fontId="0" fillId="0" borderId="7" xfId="1" applyFont="1" applyBorder="1"/>
    <xf numFmtId="4" fontId="4" fillId="0" borderId="6" xfId="1" applyNumberFormat="1" applyFont="1" applyBorder="1"/>
    <xf numFmtId="43" fontId="0" fillId="0" borderId="8" xfId="1" applyFon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3" fontId="0" fillId="0" borderId="10" xfId="1" applyFont="1" applyBorder="1"/>
    <xf numFmtId="43" fontId="0" fillId="0" borderId="11" xfId="1" applyFont="1" applyBorder="1"/>
    <xf numFmtId="164" fontId="2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"/>
  <sheetViews>
    <sheetView tabSelected="1" topLeftCell="A43" workbookViewId="0">
      <selection activeCell="F57" sqref="F57"/>
    </sheetView>
  </sheetViews>
  <sheetFormatPr defaultRowHeight="15"/>
  <cols>
    <col min="1" max="1" width="12.140625" style="1" customWidth="1"/>
    <col min="2" max="2" width="34.7109375" style="1" bestFit="1" customWidth="1"/>
    <col min="3" max="3" width="27.85546875" style="2" customWidth="1"/>
    <col min="4" max="4" width="13.140625" style="2" bestFit="1" customWidth="1"/>
    <col min="5" max="5" width="11.7109375" style="2" customWidth="1"/>
    <col min="6" max="6" width="13" style="2" bestFit="1" customWidth="1"/>
    <col min="7" max="8" width="12" style="2" bestFit="1" customWidth="1"/>
    <col min="9" max="9" width="11.7109375" style="2" customWidth="1"/>
    <col min="10" max="18" width="12" style="2" bestFit="1" customWidth="1"/>
    <col min="19" max="19" width="13.7109375" style="2" bestFit="1" customWidth="1"/>
    <col min="20" max="21" width="12" style="2" bestFit="1" customWidth="1"/>
    <col min="22" max="22" width="12.5703125" style="2" bestFit="1" customWidth="1"/>
    <col min="23" max="23" width="12" style="2" bestFit="1" customWidth="1"/>
    <col min="24" max="24" width="13.140625" bestFit="1" customWidth="1"/>
  </cols>
  <sheetData>
    <row r="1" spans="1:23">
      <c r="A1" s="11"/>
      <c r="B1" s="12"/>
      <c r="C1" s="13"/>
      <c r="D1" s="14"/>
    </row>
    <row r="2" spans="1:23" ht="15.75" customHeight="1">
      <c r="A2" s="15" t="s">
        <v>30</v>
      </c>
      <c r="B2" s="16"/>
      <c r="C2" s="16"/>
      <c r="D2" s="17"/>
    </row>
    <row r="3" spans="1:23">
      <c r="A3" s="15" t="s">
        <v>31</v>
      </c>
      <c r="B3" s="16"/>
      <c r="C3" s="16"/>
      <c r="D3" s="17"/>
      <c r="W3" s="2" t="s">
        <v>0</v>
      </c>
    </row>
    <row r="4" spans="1:23">
      <c r="A4" s="18"/>
      <c r="B4" s="8"/>
      <c r="C4" s="8"/>
      <c r="D4" s="19"/>
    </row>
    <row r="5" spans="1:23">
      <c r="A5" s="18"/>
      <c r="B5" s="8"/>
      <c r="C5" s="6" t="s">
        <v>1</v>
      </c>
      <c r="D5" s="20"/>
    </row>
    <row r="6" spans="1:23">
      <c r="A6" s="18">
        <v>43523</v>
      </c>
      <c r="B6" s="8" t="s">
        <v>2</v>
      </c>
      <c r="C6" s="4">
        <v>17514.97</v>
      </c>
      <c r="D6" s="20">
        <v>17514.97</v>
      </c>
    </row>
    <row r="7" spans="1:23">
      <c r="A7" s="18"/>
      <c r="B7" s="8"/>
      <c r="C7" s="8"/>
      <c r="D7" s="19"/>
    </row>
    <row r="8" spans="1:23">
      <c r="A8" s="18"/>
      <c r="B8" s="8"/>
      <c r="C8" s="6" t="s">
        <v>12</v>
      </c>
      <c r="D8" s="20"/>
    </row>
    <row r="9" spans="1:23">
      <c r="A9" s="18">
        <v>43545</v>
      </c>
      <c r="B9" s="8" t="s">
        <v>2</v>
      </c>
      <c r="C9" s="4">
        <v>17018.18</v>
      </c>
      <c r="D9" s="20">
        <v>17018.18</v>
      </c>
    </row>
    <row r="10" spans="1:23">
      <c r="A10" s="18"/>
      <c r="B10" s="8"/>
      <c r="C10" s="8"/>
      <c r="D10" s="19"/>
    </row>
    <row r="11" spans="1:23">
      <c r="A11" s="18"/>
      <c r="B11" s="8"/>
      <c r="C11" s="6" t="s">
        <v>20</v>
      </c>
      <c r="D11" s="20"/>
    </row>
    <row r="12" spans="1:23">
      <c r="A12" s="18">
        <v>43743</v>
      </c>
      <c r="B12" s="8" t="s">
        <v>2</v>
      </c>
      <c r="C12" s="4">
        <v>18932.63</v>
      </c>
      <c r="D12" s="20">
        <v>18932.63</v>
      </c>
    </row>
    <row r="13" spans="1:23">
      <c r="A13" s="18"/>
      <c r="B13" s="8"/>
      <c r="C13" s="8"/>
      <c r="D13" s="19"/>
    </row>
    <row r="14" spans="1:23">
      <c r="A14" s="18"/>
      <c r="B14" s="8"/>
      <c r="C14" s="6" t="s">
        <v>19</v>
      </c>
      <c r="D14" s="20"/>
    </row>
    <row r="15" spans="1:23">
      <c r="A15" s="18">
        <v>43707</v>
      </c>
      <c r="B15" s="8" t="s">
        <v>2</v>
      </c>
      <c r="C15" s="5">
        <v>24495.57</v>
      </c>
      <c r="D15" s="20"/>
    </row>
    <row r="16" spans="1:23">
      <c r="A16" s="18">
        <v>43784</v>
      </c>
      <c r="B16" s="21" t="s">
        <v>22</v>
      </c>
      <c r="C16" s="10">
        <v>24495.57</v>
      </c>
      <c r="D16" s="20">
        <f>SUM(C15:C16)</f>
        <v>48991.14</v>
      </c>
    </row>
    <row r="17" spans="1:4">
      <c r="A17" s="18"/>
      <c r="B17" s="8"/>
      <c r="C17" s="8"/>
      <c r="D17" s="19"/>
    </row>
    <row r="18" spans="1:4">
      <c r="A18" s="18"/>
      <c r="B18" s="8"/>
      <c r="C18" s="6" t="s">
        <v>3</v>
      </c>
      <c r="D18" s="20"/>
    </row>
    <row r="19" spans="1:4">
      <c r="A19" s="18">
        <v>43498</v>
      </c>
      <c r="B19" s="21" t="s">
        <v>22</v>
      </c>
      <c r="C19" s="22">
        <v>1675.3779999999999</v>
      </c>
      <c r="D19" s="20"/>
    </row>
    <row r="20" spans="1:4">
      <c r="A20" s="18">
        <v>43750</v>
      </c>
      <c r="B20" s="8" t="s">
        <v>23</v>
      </c>
      <c r="C20" s="5">
        <v>923.43</v>
      </c>
      <c r="D20" s="20"/>
    </row>
    <row r="21" spans="1:4">
      <c r="A21" s="18">
        <v>43750</v>
      </c>
      <c r="B21" s="8" t="s">
        <v>23</v>
      </c>
      <c r="C21" s="5">
        <v>9940.41</v>
      </c>
      <c r="D21" s="20"/>
    </row>
    <row r="22" spans="1:4">
      <c r="A22" s="18">
        <v>43791</v>
      </c>
      <c r="B22" s="9" t="s">
        <v>24</v>
      </c>
      <c r="C22" s="5">
        <v>10863.84</v>
      </c>
      <c r="D22" s="20"/>
    </row>
    <row r="23" spans="1:4">
      <c r="A23" s="18">
        <v>43636</v>
      </c>
      <c r="B23" s="8" t="s">
        <v>25</v>
      </c>
      <c r="C23" s="5">
        <v>446.73</v>
      </c>
      <c r="D23" s="20"/>
    </row>
    <row r="24" spans="1:4">
      <c r="A24" s="18">
        <v>43734</v>
      </c>
      <c r="B24" s="8" t="s">
        <v>25</v>
      </c>
      <c r="C24" s="4">
        <v>223.37</v>
      </c>
      <c r="D24" s="20">
        <f>SUM(C19:C24)</f>
        <v>24073.157999999999</v>
      </c>
    </row>
    <row r="25" spans="1:4">
      <c r="A25" s="18"/>
      <c r="B25" s="8"/>
      <c r="C25" s="8"/>
      <c r="D25" s="19"/>
    </row>
    <row r="26" spans="1:4">
      <c r="A26" s="18"/>
      <c r="B26" s="8"/>
      <c r="C26" s="6" t="s">
        <v>17</v>
      </c>
      <c r="D26" s="20"/>
    </row>
    <row r="27" spans="1:4">
      <c r="A27" s="18">
        <v>43259</v>
      </c>
      <c r="B27" s="8" t="s">
        <v>2</v>
      </c>
      <c r="C27" s="5">
        <v>32830.550000000003</v>
      </c>
      <c r="D27" s="20"/>
    </row>
    <row r="28" spans="1:4">
      <c r="A28" s="18">
        <v>43764</v>
      </c>
      <c r="B28" s="8" t="s">
        <v>25</v>
      </c>
      <c r="C28" s="5">
        <v>212.89</v>
      </c>
      <c r="D28" s="20"/>
    </row>
    <row r="29" spans="1:4">
      <c r="A29" s="18">
        <v>43764</v>
      </c>
      <c r="B29" s="8" t="s">
        <v>25</v>
      </c>
      <c r="C29" s="4">
        <v>212.89</v>
      </c>
      <c r="D29" s="20">
        <f>SUM(C27:C29)</f>
        <v>33256.33</v>
      </c>
    </row>
    <row r="30" spans="1:4">
      <c r="A30" s="18"/>
      <c r="B30" s="8"/>
      <c r="C30" s="8"/>
      <c r="D30" s="19"/>
    </row>
    <row r="31" spans="1:4">
      <c r="A31" s="18"/>
      <c r="B31" s="8"/>
      <c r="C31" s="6" t="s">
        <v>8</v>
      </c>
      <c r="D31" s="20"/>
    </row>
    <row r="32" spans="1:4">
      <c r="A32" s="18">
        <v>43531</v>
      </c>
      <c r="B32" s="8" t="s">
        <v>2</v>
      </c>
      <c r="C32" s="4">
        <v>19400.09</v>
      </c>
      <c r="D32" s="20">
        <v>19400.09</v>
      </c>
    </row>
    <row r="33" spans="1:4">
      <c r="A33" s="18"/>
      <c r="B33" s="8"/>
      <c r="C33" s="8"/>
      <c r="D33" s="19"/>
    </row>
    <row r="34" spans="1:4">
      <c r="A34" s="18"/>
      <c r="B34" s="8"/>
      <c r="C34" s="6" t="s">
        <v>14</v>
      </c>
      <c r="D34" s="20"/>
    </row>
    <row r="35" spans="1:4">
      <c r="A35" s="18">
        <v>43574</v>
      </c>
      <c r="B35" s="8" t="s">
        <v>26</v>
      </c>
      <c r="C35" s="5">
        <v>8389.93</v>
      </c>
      <c r="D35" s="20"/>
    </row>
    <row r="36" spans="1:4">
      <c r="A36" s="18">
        <v>43683</v>
      </c>
      <c r="B36" s="8" t="s">
        <v>27</v>
      </c>
      <c r="C36" s="4">
        <v>25169.77</v>
      </c>
      <c r="D36" s="20">
        <f>SUM(C35:C36)</f>
        <v>33559.699999999997</v>
      </c>
    </row>
    <row r="37" spans="1:4">
      <c r="A37" s="18"/>
      <c r="B37" s="8"/>
      <c r="C37" s="8"/>
      <c r="D37" s="19"/>
    </row>
    <row r="38" spans="1:4">
      <c r="A38" s="18"/>
      <c r="B38" s="8"/>
      <c r="C38" s="6" t="s">
        <v>7</v>
      </c>
      <c r="D38" s="20"/>
    </row>
    <row r="39" spans="1:4">
      <c r="A39" s="18">
        <v>43529</v>
      </c>
      <c r="B39" s="8" t="s">
        <v>2</v>
      </c>
      <c r="C39" s="5">
        <v>19208.3</v>
      </c>
      <c r="D39" s="20"/>
    </row>
    <row r="40" spans="1:4">
      <c r="A40" s="18">
        <v>43530</v>
      </c>
      <c r="B40" s="8" t="s">
        <v>25</v>
      </c>
      <c r="C40" s="5">
        <v>156.76</v>
      </c>
      <c r="D40" s="20"/>
    </row>
    <row r="41" spans="1:4">
      <c r="A41" s="18">
        <v>43585</v>
      </c>
      <c r="B41" s="8" t="s">
        <v>25</v>
      </c>
      <c r="C41" s="4">
        <v>156.76</v>
      </c>
      <c r="D41" s="20">
        <f>SUM(C39:C41)</f>
        <v>19521.819999999996</v>
      </c>
    </row>
    <row r="42" spans="1:4">
      <c r="A42" s="18"/>
      <c r="B42" s="8"/>
      <c r="C42" s="8"/>
      <c r="D42" s="19"/>
    </row>
    <row r="43" spans="1:4">
      <c r="A43" s="18"/>
      <c r="B43" s="8"/>
      <c r="C43" s="6" t="s">
        <v>10</v>
      </c>
      <c r="D43" s="20"/>
    </row>
    <row r="44" spans="1:4">
      <c r="A44" s="18">
        <v>43537</v>
      </c>
      <c r="B44" s="8" t="s">
        <v>2</v>
      </c>
      <c r="C44" s="5">
        <v>45941.86</v>
      </c>
      <c r="D44" s="20"/>
    </row>
    <row r="45" spans="1:4">
      <c r="A45" s="18">
        <v>43589</v>
      </c>
      <c r="B45" s="8" t="s">
        <v>25</v>
      </c>
      <c r="C45" s="5">
        <v>324.91000000000003</v>
      </c>
      <c r="D45" s="20"/>
    </row>
    <row r="46" spans="1:4">
      <c r="A46" s="18">
        <v>43735</v>
      </c>
      <c r="B46" s="8" t="s">
        <v>25</v>
      </c>
      <c r="C46" s="4">
        <v>324.91000000000003</v>
      </c>
      <c r="D46" s="20">
        <f>SUM(C44:C46)</f>
        <v>46591.680000000008</v>
      </c>
    </row>
    <row r="47" spans="1:4">
      <c r="A47" s="18"/>
      <c r="B47" s="8"/>
      <c r="C47" s="5"/>
      <c r="D47" s="20"/>
    </row>
    <row r="48" spans="1:4">
      <c r="A48" s="18"/>
      <c r="B48" s="8"/>
      <c r="C48" s="6" t="s">
        <v>11</v>
      </c>
      <c r="D48" s="20"/>
    </row>
    <row r="49" spans="1:4">
      <c r="A49" s="18">
        <v>43540</v>
      </c>
      <c r="B49" s="21" t="s">
        <v>22</v>
      </c>
      <c r="C49" s="22">
        <v>20981.74</v>
      </c>
      <c r="D49" s="20"/>
    </row>
    <row r="50" spans="1:4">
      <c r="A50" s="18">
        <v>43672</v>
      </c>
      <c r="B50" s="8" t="s">
        <v>2</v>
      </c>
      <c r="C50" s="5">
        <v>20981.74</v>
      </c>
      <c r="D50" s="20"/>
    </row>
    <row r="51" spans="1:4">
      <c r="A51" s="18">
        <v>43543</v>
      </c>
      <c r="B51" s="8" t="s">
        <v>29</v>
      </c>
      <c r="C51" s="5">
        <v>8950</v>
      </c>
      <c r="D51" s="20"/>
    </row>
    <row r="52" spans="1:4">
      <c r="A52" s="18">
        <v>43596</v>
      </c>
      <c r="B52" s="8" t="s">
        <v>25</v>
      </c>
      <c r="C52" s="5">
        <v>150.46</v>
      </c>
      <c r="D52" s="20"/>
    </row>
    <row r="53" spans="1:4">
      <c r="A53" s="18">
        <v>43798</v>
      </c>
      <c r="B53" s="8" t="s">
        <v>25</v>
      </c>
      <c r="C53" s="4">
        <v>150.44999999999999</v>
      </c>
      <c r="D53" s="20">
        <f>SUM(C49:C53)</f>
        <v>51214.39</v>
      </c>
    </row>
    <row r="54" spans="1:4">
      <c r="A54" s="18"/>
      <c r="B54" s="8"/>
      <c r="C54" s="5"/>
      <c r="D54" s="20"/>
    </row>
    <row r="55" spans="1:4">
      <c r="A55" s="18"/>
      <c r="B55" s="8"/>
      <c r="C55" s="6" t="s">
        <v>21</v>
      </c>
      <c r="D55" s="20"/>
    </row>
    <row r="56" spans="1:4">
      <c r="A56" s="18">
        <v>43813</v>
      </c>
      <c r="B56" s="21" t="s">
        <v>28</v>
      </c>
      <c r="C56" s="4">
        <v>33412.800000000003</v>
      </c>
      <c r="D56" s="20">
        <f>+C56</f>
        <v>33412.800000000003</v>
      </c>
    </row>
    <row r="57" spans="1:4">
      <c r="A57" s="18"/>
      <c r="B57" s="8"/>
      <c r="C57" s="5"/>
      <c r="D57" s="20"/>
    </row>
    <row r="58" spans="1:4">
      <c r="A58" s="18"/>
      <c r="B58" s="8"/>
      <c r="C58" s="6" t="s">
        <v>5</v>
      </c>
      <c r="D58" s="20"/>
    </row>
    <row r="59" spans="1:4">
      <c r="A59" s="18">
        <v>43512</v>
      </c>
      <c r="B59" s="21" t="s">
        <v>22</v>
      </c>
      <c r="C59" s="22">
        <v>34628.54</v>
      </c>
      <c r="D59" s="20"/>
    </row>
    <row r="60" spans="1:4">
      <c r="A60" s="18">
        <v>43818</v>
      </c>
      <c r="B60" s="8" t="s">
        <v>2</v>
      </c>
      <c r="C60" s="5">
        <v>34628.54</v>
      </c>
      <c r="D60" s="20"/>
    </row>
    <row r="61" spans="1:4">
      <c r="A61" s="18">
        <v>43662</v>
      </c>
      <c r="B61" s="8" t="s">
        <v>25</v>
      </c>
      <c r="C61" s="5">
        <v>226.91</v>
      </c>
      <c r="D61" s="20"/>
    </row>
    <row r="62" spans="1:4">
      <c r="A62" s="18">
        <v>43662</v>
      </c>
      <c r="B62" s="8" t="s">
        <v>25</v>
      </c>
      <c r="C62" s="5">
        <v>226.91</v>
      </c>
      <c r="D62" s="20"/>
    </row>
    <row r="63" spans="1:4">
      <c r="A63" s="18">
        <v>43678</v>
      </c>
      <c r="B63" s="8" t="s">
        <v>25</v>
      </c>
      <c r="C63" s="4">
        <v>453.82</v>
      </c>
      <c r="D63" s="20">
        <f>SUM(C59:C63)</f>
        <v>70164.720000000016</v>
      </c>
    </row>
    <row r="64" spans="1:4">
      <c r="A64" s="18"/>
      <c r="B64" s="8"/>
      <c r="C64" s="5"/>
      <c r="D64" s="20"/>
    </row>
    <row r="65" spans="1:4">
      <c r="A65" s="18"/>
      <c r="B65" s="8"/>
      <c r="C65" s="6" t="s">
        <v>13</v>
      </c>
      <c r="D65" s="20"/>
    </row>
    <row r="66" spans="1:4">
      <c r="A66" s="18">
        <v>43567</v>
      </c>
      <c r="B66" s="8" t="s">
        <v>2</v>
      </c>
      <c r="C66" s="5">
        <v>31230</v>
      </c>
      <c r="D66" s="20"/>
    </row>
    <row r="67" spans="1:4">
      <c r="A67" s="18">
        <v>43467</v>
      </c>
      <c r="B67" s="8" t="s">
        <v>25</v>
      </c>
      <c r="C67" s="5">
        <v>401.09</v>
      </c>
      <c r="D67" s="20"/>
    </row>
    <row r="68" spans="1:4">
      <c r="A68" s="18">
        <v>43614</v>
      </c>
      <c r="B68" s="8" t="s">
        <v>25</v>
      </c>
      <c r="C68" s="5">
        <v>200.55</v>
      </c>
      <c r="D68" s="20"/>
    </row>
    <row r="69" spans="1:4">
      <c r="A69" s="18">
        <v>43735</v>
      </c>
      <c r="B69" s="8" t="s">
        <v>25</v>
      </c>
      <c r="C69" s="4">
        <v>200.54</v>
      </c>
      <c r="D69" s="20">
        <f>SUM(C66:C69)</f>
        <v>32032.18</v>
      </c>
    </row>
    <row r="70" spans="1:4">
      <c r="A70" s="18"/>
      <c r="B70" s="8"/>
      <c r="C70" s="5"/>
      <c r="D70" s="20"/>
    </row>
    <row r="71" spans="1:4">
      <c r="A71" s="18"/>
      <c r="B71" s="8"/>
      <c r="C71" s="6" t="s">
        <v>4</v>
      </c>
      <c r="D71" s="20"/>
    </row>
    <row r="72" spans="1:4">
      <c r="A72" s="18">
        <v>43505</v>
      </c>
      <c r="B72" s="8" t="s">
        <v>2</v>
      </c>
      <c r="C72" s="5">
        <v>27802.01</v>
      </c>
      <c r="D72" s="20"/>
    </row>
    <row r="73" spans="1:4">
      <c r="A73" s="18">
        <v>43644</v>
      </c>
      <c r="B73" s="8" t="s">
        <v>25</v>
      </c>
      <c r="C73" s="5">
        <v>453.69</v>
      </c>
      <c r="D73" s="20"/>
    </row>
    <row r="74" spans="1:4">
      <c r="A74" s="18">
        <v>43826</v>
      </c>
      <c r="B74" s="8" t="s">
        <v>25</v>
      </c>
      <c r="C74" s="4">
        <v>151.22999999999999</v>
      </c>
      <c r="D74" s="20">
        <f>SUM(C72:C74)</f>
        <v>28406.929999999997</v>
      </c>
    </row>
    <row r="75" spans="1:4">
      <c r="A75" s="18"/>
      <c r="B75" s="8"/>
      <c r="C75" s="5"/>
      <c r="D75" s="20"/>
    </row>
    <row r="76" spans="1:4">
      <c r="A76" s="18"/>
      <c r="B76" s="8"/>
      <c r="C76" s="6" t="s">
        <v>18</v>
      </c>
      <c r="D76" s="20"/>
    </row>
    <row r="77" spans="1:4">
      <c r="A77" s="18">
        <v>43643</v>
      </c>
      <c r="B77" s="8" t="s">
        <v>2</v>
      </c>
      <c r="C77" s="4">
        <v>36304.910000000003</v>
      </c>
      <c r="D77" s="20">
        <v>36304.910000000003</v>
      </c>
    </row>
    <row r="78" spans="1:4">
      <c r="A78" s="18"/>
      <c r="B78" s="8"/>
      <c r="C78" s="5"/>
      <c r="D78" s="20"/>
    </row>
    <row r="79" spans="1:4">
      <c r="A79" s="18"/>
      <c r="B79" s="8"/>
      <c r="C79" s="6" t="s">
        <v>15</v>
      </c>
      <c r="D79" s="20"/>
    </row>
    <row r="80" spans="1:4">
      <c r="A80" s="18">
        <v>43609</v>
      </c>
      <c r="B80" s="8" t="s">
        <v>2</v>
      </c>
      <c r="C80" s="5">
        <v>31879.86</v>
      </c>
      <c r="D80" s="20"/>
    </row>
    <row r="81" spans="1:4">
      <c r="A81" s="18">
        <v>43574</v>
      </c>
      <c r="B81" s="8" t="s">
        <v>25</v>
      </c>
      <c r="C81" s="5">
        <v>390.37</v>
      </c>
      <c r="D81" s="20"/>
    </row>
    <row r="82" spans="1:4">
      <c r="A82" s="18">
        <v>43827</v>
      </c>
      <c r="B82" s="8" t="s">
        <v>25</v>
      </c>
      <c r="C82" s="4">
        <v>222.38</v>
      </c>
      <c r="D82" s="20">
        <f>SUM(C80:C82)</f>
        <v>32492.61</v>
      </c>
    </row>
    <row r="83" spans="1:4">
      <c r="A83" s="18"/>
      <c r="B83" s="8"/>
      <c r="C83" s="5"/>
      <c r="D83" s="20"/>
    </row>
    <row r="84" spans="1:4">
      <c r="A84" s="18"/>
      <c r="B84" s="8"/>
      <c r="C84" s="6" t="s">
        <v>9</v>
      </c>
      <c r="D84" s="20"/>
    </row>
    <row r="85" spans="1:4">
      <c r="A85" s="18">
        <v>43536</v>
      </c>
      <c r="B85" s="8" t="s">
        <v>2</v>
      </c>
      <c r="C85" s="4">
        <v>18915.7</v>
      </c>
      <c r="D85" s="20">
        <v>18915.7</v>
      </c>
    </row>
    <row r="86" spans="1:4">
      <c r="A86" s="18"/>
      <c r="B86" s="8"/>
      <c r="C86" s="5"/>
      <c r="D86" s="20"/>
    </row>
    <row r="87" spans="1:4">
      <c r="A87" s="18"/>
      <c r="B87" s="8"/>
      <c r="C87" s="6" t="s">
        <v>6</v>
      </c>
      <c r="D87" s="20"/>
    </row>
    <row r="88" spans="1:4">
      <c r="A88" s="18">
        <v>43517</v>
      </c>
      <c r="B88" s="8" t="s">
        <v>2</v>
      </c>
      <c r="C88" s="5">
        <v>14797.72</v>
      </c>
      <c r="D88" s="20"/>
    </row>
    <row r="89" spans="1:4">
      <c r="A89" s="18">
        <v>43522</v>
      </c>
      <c r="B89" s="8" t="s">
        <v>25</v>
      </c>
      <c r="C89" s="5">
        <v>120.91</v>
      </c>
      <c r="D89" s="20"/>
    </row>
    <row r="90" spans="1:4">
      <c r="A90" s="18">
        <v>43683</v>
      </c>
      <c r="B90" s="8" t="s">
        <v>25</v>
      </c>
      <c r="C90" s="5">
        <v>120.9</v>
      </c>
      <c r="D90" s="20"/>
    </row>
    <row r="91" spans="1:4">
      <c r="A91" s="18">
        <v>43683</v>
      </c>
      <c r="B91" s="8" t="s">
        <v>25</v>
      </c>
      <c r="C91" s="4">
        <v>120.91</v>
      </c>
      <c r="D91" s="20">
        <f>SUM(C88:C91)</f>
        <v>15160.439999999999</v>
      </c>
    </row>
    <row r="92" spans="1:4">
      <c r="A92" s="18"/>
      <c r="B92" s="8"/>
      <c r="C92" s="5"/>
      <c r="D92" s="20"/>
    </row>
    <row r="93" spans="1:4">
      <c r="A93" s="18"/>
      <c r="B93" s="8"/>
      <c r="C93" s="6" t="s">
        <v>16</v>
      </c>
      <c r="D93" s="20"/>
    </row>
    <row r="94" spans="1:4">
      <c r="A94" s="18">
        <v>43616</v>
      </c>
      <c r="B94" s="8" t="s">
        <v>2</v>
      </c>
      <c r="C94" s="5">
        <v>32422.560000000001</v>
      </c>
      <c r="D94" s="20"/>
    </row>
    <row r="95" spans="1:4">
      <c r="A95" s="18">
        <v>43662</v>
      </c>
      <c r="B95" s="8" t="s">
        <v>25</v>
      </c>
      <c r="C95" s="5">
        <v>223.08</v>
      </c>
      <c r="D95" s="20"/>
    </row>
    <row r="96" spans="1:4">
      <c r="A96" s="18">
        <v>43748</v>
      </c>
      <c r="B96" s="8" t="s">
        <v>25</v>
      </c>
      <c r="C96" s="4">
        <v>223.08</v>
      </c>
      <c r="D96" s="20">
        <f>SUM(C94:C96)</f>
        <v>32868.720000000001</v>
      </c>
    </row>
    <row r="97" spans="1:4">
      <c r="A97" s="18"/>
      <c r="B97" s="8"/>
      <c r="C97" s="5"/>
      <c r="D97" s="20"/>
    </row>
    <row r="98" spans="1:4">
      <c r="A98" s="18"/>
      <c r="B98" s="8"/>
      <c r="C98" s="6" t="s">
        <v>35</v>
      </c>
      <c r="D98" s="20"/>
    </row>
    <row r="99" spans="1:4">
      <c r="A99" s="18">
        <v>43539</v>
      </c>
      <c r="B99" s="8" t="s">
        <v>32</v>
      </c>
      <c r="C99" s="5">
        <v>11000</v>
      </c>
      <c r="D99" s="20"/>
    </row>
    <row r="100" spans="1:4">
      <c r="A100" s="18">
        <v>43680</v>
      </c>
      <c r="B100" s="8" t="s">
        <v>33</v>
      </c>
      <c r="C100" s="4">
        <v>11000</v>
      </c>
      <c r="D100" s="20">
        <v>22000</v>
      </c>
    </row>
    <row r="101" spans="1:4">
      <c r="A101" s="18"/>
      <c r="B101" s="21"/>
      <c r="C101" s="22"/>
      <c r="D101" s="23"/>
    </row>
    <row r="102" spans="1:4">
      <c r="A102" s="18"/>
      <c r="B102" s="8"/>
      <c r="C102" s="5"/>
      <c r="D102" s="20"/>
    </row>
    <row r="103" spans="1:4">
      <c r="A103" s="18"/>
      <c r="B103" s="8"/>
      <c r="C103" s="6" t="s">
        <v>34</v>
      </c>
      <c r="D103" s="24">
        <f>SUM(D4:D100)</f>
        <v>651833.09799999988</v>
      </c>
    </row>
    <row r="104" spans="1:4" ht="15.75" thickBot="1">
      <c r="A104" s="18"/>
      <c r="B104" s="8"/>
      <c r="C104" s="5"/>
      <c r="D104" s="25"/>
    </row>
    <row r="105" spans="1:4" ht="15.75" thickTop="1">
      <c r="A105" s="18"/>
      <c r="B105" s="8"/>
      <c r="C105" s="5"/>
      <c r="D105" s="20"/>
    </row>
    <row r="106" spans="1:4" ht="15.75" thickBot="1">
      <c r="A106" s="26"/>
      <c r="B106" s="27"/>
      <c r="C106" s="28"/>
      <c r="D106" s="29"/>
    </row>
    <row r="107" spans="1:4">
      <c r="C107" s="5"/>
    </row>
    <row r="108" spans="1:4">
      <c r="C108" s="5"/>
    </row>
    <row r="112" spans="1:4">
      <c r="C112" s="5"/>
    </row>
    <row r="115" spans="2:4">
      <c r="C115" s="5"/>
    </row>
    <row r="116" spans="2:4">
      <c r="B116" s="8"/>
      <c r="C116" s="6"/>
      <c r="D116" s="5"/>
    </row>
    <row r="117" spans="2:4">
      <c r="B117" s="8"/>
      <c r="C117" s="5"/>
      <c r="D117" s="5"/>
    </row>
    <row r="118" spans="2:4">
      <c r="B118" s="8"/>
      <c r="C118" s="5"/>
      <c r="D118" s="5"/>
    </row>
    <row r="119" spans="2:4">
      <c r="B119" s="8"/>
      <c r="C119" s="5"/>
      <c r="D119" s="5"/>
    </row>
    <row r="120" spans="2:4">
      <c r="B120" s="8"/>
      <c r="C120" s="5"/>
      <c r="D120" s="5"/>
    </row>
    <row r="121" spans="2:4">
      <c r="B121" s="8"/>
      <c r="C121" s="5"/>
      <c r="D121" s="5"/>
    </row>
    <row r="122" spans="2:4">
      <c r="B122" s="8"/>
      <c r="C122" s="5"/>
      <c r="D122" s="5"/>
    </row>
    <row r="123" spans="2:4">
      <c r="B123" s="8"/>
      <c r="C123" s="5"/>
      <c r="D123" s="5"/>
    </row>
    <row r="124" spans="2:4">
      <c r="B124" s="8"/>
      <c r="C124" s="5"/>
      <c r="D124" s="5"/>
    </row>
    <row r="125" spans="2:4">
      <c r="B125" s="8"/>
      <c r="C125" s="5"/>
      <c r="D125" s="5"/>
    </row>
    <row r="126" spans="2:4">
      <c r="B126" s="8"/>
      <c r="C126" s="5"/>
      <c r="D126" s="5"/>
    </row>
    <row r="127" spans="2:4">
      <c r="B127" s="8"/>
      <c r="C127" s="5"/>
      <c r="D127" s="5"/>
    </row>
    <row r="128" spans="2:4">
      <c r="B128" s="8"/>
      <c r="C128" s="5"/>
      <c r="D128" s="5"/>
    </row>
    <row r="129" spans="2:4">
      <c r="B129" s="8"/>
      <c r="C129" s="5"/>
      <c r="D129" s="5"/>
    </row>
    <row r="130" spans="2:4">
      <c r="B130" s="8"/>
      <c r="C130" s="5"/>
      <c r="D130" s="5"/>
    </row>
    <row r="131" spans="2:4">
      <c r="B131" s="8"/>
      <c r="C131" s="5"/>
      <c r="D131" s="5"/>
    </row>
    <row r="132" spans="2:4">
      <c r="B132" s="8"/>
      <c r="C132" s="6"/>
      <c r="D132" s="5"/>
    </row>
    <row r="133" spans="2:4">
      <c r="B133" s="8"/>
      <c r="C133" s="5"/>
      <c r="D133" s="5"/>
    </row>
    <row r="134" spans="2:4">
      <c r="B134" s="8"/>
      <c r="C134" s="5"/>
      <c r="D134" s="5"/>
    </row>
    <row r="135" spans="2:4">
      <c r="B135" s="8"/>
      <c r="C135" s="5"/>
      <c r="D135" s="5"/>
    </row>
    <row r="136" spans="2:4">
      <c r="B136" s="8"/>
      <c r="C136" s="6"/>
      <c r="D136" s="5"/>
    </row>
    <row r="137" spans="2:4">
      <c r="B137" s="21"/>
      <c r="C137" s="22"/>
      <c r="D137" s="5"/>
    </row>
    <row r="138" spans="2:4">
      <c r="B138" s="8"/>
      <c r="C138" s="5"/>
      <c r="D138" s="5"/>
    </row>
    <row r="139" spans="2:4">
      <c r="B139" s="8"/>
      <c r="C139" s="5"/>
      <c r="D139" s="5"/>
    </row>
    <row r="140" spans="2:4">
      <c r="B140" s="8"/>
      <c r="C140" s="5"/>
      <c r="D140" s="5"/>
    </row>
    <row r="141" spans="2:4">
      <c r="B141" s="8"/>
      <c r="C141" s="5"/>
      <c r="D141" s="5"/>
    </row>
    <row r="142" spans="2:4">
      <c r="B142" s="8"/>
      <c r="C142" s="5"/>
      <c r="D142" s="5"/>
    </row>
    <row r="143" spans="2:4">
      <c r="B143" s="8"/>
      <c r="C143" s="6"/>
      <c r="D143" s="5"/>
    </row>
    <row r="144" spans="2:4">
      <c r="B144" s="8"/>
      <c r="C144" s="5"/>
      <c r="D144" s="5"/>
    </row>
    <row r="145" spans="2:4">
      <c r="B145" s="8"/>
      <c r="C145" s="5"/>
      <c r="D145" s="5"/>
    </row>
    <row r="146" spans="2:4">
      <c r="B146" s="8"/>
      <c r="C146" s="5"/>
      <c r="D146" s="5"/>
    </row>
    <row r="147" spans="2:4">
      <c r="B147" s="8"/>
      <c r="C147" s="5"/>
      <c r="D147" s="5"/>
    </row>
    <row r="148" spans="2:4">
      <c r="B148" s="8"/>
      <c r="C148" s="5"/>
      <c r="D148" s="5"/>
    </row>
    <row r="149" spans="2:4">
      <c r="B149" s="8"/>
      <c r="C149" s="5"/>
      <c r="D149" s="5"/>
    </row>
    <row r="150" spans="2:4">
      <c r="B150" s="8"/>
      <c r="C150" s="5"/>
      <c r="D150" s="5"/>
    </row>
    <row r="151" spans="2:4">
      <c r="B151" s="8"/>
      <c r="C151" s="5"/>
      <c r="D151" s="5"/>
    </row>
    <row r="152" spans="2:4">
      <c r="B152" s="8"/>
      <c r="C152" s="6"/>
      <c r="D152" s="5"/>
    </row>
    <row r="153" spans="2:4">
      <c r="B153" s="8"/>
      <c r="C153" s="5"/>
      <c r="D153" s="5"/>
    </row>
    <row r="154" spans="2:4">
      <c r="B154" s="8"/>
      <c r="C154" s="5"/>
      <c r="D154" s="5"/>
    </row>
    <row r="155" spans="2:4">
      <c r="B155" s="8"/>
      <c r="C155" s="5"/>
      <c r="D155" s="5"/>
    </row>
    <row r="156" spans="2:4">
      <c r="B156" s="8"/>
      <c r="C156" s="5"/>
      <c r="D156" s="5"/>
    </row>
    <row r="157" spans="2:4">
      <c r="B157" s="8"/>
      <c r="C157" s="5"/>
      <c r="D157" s="5"/>
    </row>
    <row r="158" spans="2:4">
      <c r="B158" s="8"/>
      <c r="C158" s="5"/>
      <c r="D158" s="5"/>
    </row>
    <row r="159" spans="2:4">
      <c r="B159" s="8"/>
      <c r="C159" s="5"/>
      <c r="D159" s="5"/>
    </row>
    <row r="160" spans="2:4">
      <c r="B160" s="8"/>
      <c r="C160" s="5"/>
      <c r="D160" s="5"/>
    </row>
    <row r="161" spans="2:4">
      <c r="B161" s="8"/>
      <c r="C161" s="6"/>
      <c r="D161" s="5"/>
    </row>
    <row r="162" spans="2:4">
      <c r="B162" s="8"/>
      <c r="C162" s="5"/>
      <c r="D162" s="5"/>
    </row>
    <row r="163" spans="2:4">
      <c r="B163" s="8"/>
      <c r="C163" s="5"/>
      <c r="D163" s="5"/>
    </row>
    <row r="164" spans="2:4">
      <c r="B164" s="8"/>
      <c r="C164" s="5"/>
      <c r="D164" s="5"/>
    </row>
    <row r="165" spans="2:4">
      <c r="B165" s="8"/>
      <c r="C165" s="5"/>
      <c r="D165" s="5"/>
    </row>
    <row r="166" spans="2:4">
      <c r="B166" s="8"/>
      <c r="C166" s="6"/>
      <c r="D166" s="5"/>
    </row>
    <row r="167" spans="2:4">
      <c r="B167" s="8"/>
      <c r="C167" s="5"/>
      <c r="D167" s="5"/>
    </row>
    <row r="168" spans="2:4">
      <c r="B168" s="8"/>
      <c r="C168" s="5"/>
      <c r="D168" s="5"/>
    </row>
    <row r="169" spans="2:4">
      <c r="B169" s="8"/>
      <c r="C169" s="5"/>
      <c r="D169" s="5"/>
    </row>
    <row r="170" spans="2:4">
      <c r="B170" s="8"/>
      <c r="C170" s="5"/>
      <c r="D170" s="5"/>
    </row>
    <row r="171" spans="2:4">
      <c r="B171" s="8"/>
      <c r="C171" s="5"/>
      <c r="D171" s="5"/>
    </row>
    <row r="172" spans="2:4">
      <c r="B172" s="8"/>
      <c r="C172" s="5"/>
      <c r="D172" s="5"/>
    </row>
    <row r="173" spans="2:4">
      <c r="B173" s="8"/>
      <c r="C173" s="5"/>
      <c r="D173" s="5"/>
    </row>
    <row r="174" spans="2:4">
      <c r="B174" s="8"/>
      <c r="C174" s="6"/>
      <c r="D174" s="5"/>
    </row>
    <row r="175" spans="2:4">
      <c r="B175" s="8"/>
      <c r="C175" s="5"/>
      <c r="D175" s="5"/>
    </row>
    <row r="176" spans="2:4">
      <c r="B176" s="21"/>
      <c r="C176" s="22"/>
      <c r="D176" s="5"/>
    </row>
    <row r="177" spans="2:24">
      <c r="B177" s="30"/>
      <c r="C177" s="7"/>
      <c r="D177" s="5"/>
    </row>
    <row r="178" spans="2:24">
      <c r="B178" s="8"/>
      <c r="C178" s="5"/>
      <c r="D178" s="5"/>
    </row>
    <row r="179" spans="2:24">
      <c r="B179" s="8"/>
      <c r="C179" s="5"/>
      <c r="D179" s="5"/>
    </row>
    <row r="180" spans="2:24">
      <c r="B180" s="8"/>
      <c r="C180" s="5"/>
      <c r="D180" s="5"/>
    </row>
    <row r="181" spans="2:24">
      <c r="B181" s="8"/>
      <c r="C181" s="5"/>
      <c r="D181" s="5"/>
    </row>
    <row r="182" spans="2:24">
      <c r="B182" s="8"/>
      <c r="C182" s="5"/>
      <c r="D182" s="5"/>
    </row>
    <row r="183" spans="2:24">
      <c r="B183" s="8"/>
      <c r="C183" s="5"/>
      <c r="D183" s="5"/>
    </row>
    <row r="184" spans="2:24">
      <c r="B184" s="8"/>
      <c r="C184" s="5"/>
      <c r="D184" s="5"/>
      <c r="X184" s="3"/>
    </row>
    <row r="185" spans="2:24">
      <c r="B185" s="8"/>
      <c r="C185" s="5"/>
      <c r="D185" s="5"/>
    </row>
    <row r="186" spans="2:24">
      <c r="B186" s="8"/>
      <c r="C186" s="5"/>
      <c r="D186" s="5"/>
    </row>
    <row r="187" spans="2:24">
      <c r="B187" s="8"/>
      <c r="C187" s="5"/>
      <c r="D187" s="5"/>
    </row>
    <row r="188" spans="2:24">
      <c r="B188" s="8"/>
      <c r="C188" s="5"/>
      <c r="D188" s="5"/>
    </row>
    <row r="189" spans="2:24">
      <c r="B189" s="8"/>
      <c r="C189" s="5"/>
      <c r="D189" s="5"/>
    </row>
    <row r="190" spans="2:24">
      <c r="B190" s="8"/>
      <c r="C190" s="5"/>
      <c r="D190" s="5"/>
    </row>
    <row r="191" spans="2:24">
      <c r="B191" s="8"/>
      <c r="C191" s="5"/>
      <c r="D191" s="5"/>
    </row>
    <row r="192" spans="2:24">
      <c r="B192" s="8"/>
      <c r="C192" s="5"/>
      <c r="D192" s="5"/>
    </row>
    <row r="193" spans="2:24">
      <c r="B193" s="8"/>
      <c r="C193" s="5"/>
      <c r="D193" s="5"/>
    </row>
    <row r="197" spans="2:24">
      <c r="C197" s="2">
        <v>24073.157999999999</v>
      </c>
      <c r="D197" s="2">
        <v>28406.929999999997</v>
      </c>
      <c r="E197" s="2">
        <v>70164.720000000016</v>
      </c>
      <c r="F197" s="2">
        <v>15160.439999999999</v>
      </c>
      <c r="G197" s="2">
        <v>17514.97</v>
      </c>
      <c r="H197" s="2">
        <v>19521.819999999996</v>
      </c>
      <c r="I197" s="2">
        <v>19400.09</v>
      </c>
      <c r="J197" s="2">
        <v>18915.7</v>
      </c>
      <c r="K197" s="2">
        <v>46591.680000000008</v>
      </c>
      <c r="L197" s="2">
        <v>22000</v>
      </c>
      <c r="M197" s="2">
        <v>51214.39</v>
      </c>
      <c r="N197" s="2">
        <v>17018.18</v>
      </c>
      <c r="O197" s="2">
        <v>32032.18</v>
      </c>
      <c r="P197" s="2">
        <v>33559.699999999997</v>
      </c>
      <c r="Q197" s="2">
        <v>32492.61</v>
      </c>
      <c r="R197" s="2">
        <v>32868.720000000001</v>
      </c>
      <c r="S197" s="2">
        <v>33256.33</v>
      </c>
      <c r="T197" s="2">
        <v>36304.910000000003</v>
      </c>
      <c r="U197" s="2">
        <v>48991.14</v>
      </c>
      <c r="V197" s="2">
        <v>18932.63</v>
      </c>
      <c r="W197" s="2">
        <v>33412.800000000003</v>
      </c>
      <c r="X197" s="3">
        <v>651833.09800000011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annarita fioravanti</dc:creator>
  <cp:lastModifiedBy>annarita fioravanti</cp:lastModifiedBy>
  <cp:lastPrinted>2019-04-23T08:39:00Z</cp:lastPrinted>
  <dcterms:created xsi:type="dcterms:W3CDTF">2019-04-19T07:51:54Z</dcterms:created>
  <dcterms:modified xsi:type="dcterms:W3CDTF">2019-04-23T08:49:53Z</dcterms:modified>
</cp:coreProperties>
</file>